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60" windowHeight="8340"/>
  </bookViews>
  <sheets>
    <sheet name="Smeta" sheetId="9" r:id="rId1"/>
  </sheets>
  <calcPr calcId="152511"/>
</workbook>
</file>

<file path=xl/calcChain.xml><?xml version="1.0" encoding="utf-8"?>
<calcChain xmlns="http://schemas.openxmlformats.org/spreadsheetml/2006/main">
  <c r="H18" i="9" l="1"/>
  <c r="F21" i="9" l="1"/>
  <c r="F20" i="9"/>
  <c r="F19" i="9"/>
  <c r="F18" i="9"/>
  <c r="I18" i="9" s="1"/>
  <c r="H22" i="9" l="1"/>
  <c r="H17" i="9"/>
  <c r="H16" i="9"/>
  <c r="H15" i="9"/>
  <c r="H14" i="9"/>
  <c r="H13" i="9"/>
  <c r="H12" i="9"/>
  <c r="H11" i="9"/>
  <c r="H8" i="9"/>
  <c r="H10" i="9"/>
  <c r="H9" i="9"/>
  <c r="F16" i="9" l="1"/>
  <c r="I16" i="9" s="1"/>
  <c r="F15" i="9"/>
  <c r="I15" i="9" s="1"/>
  <c r="F14" i="9"/>
  <c r="I14" i="9" s="1"/>
  <c r="F12" i="9"/>
  <c r="I12" i="9" s="1"/>
  <c r="F13" i="9"/>
  <c r="I13" i="9" s="1"/>
  <c r="F11" i="9"/>
  <c r="I11" i="9" l="1"/>
  <c r="F23" i="9" l="1"/>
  <c r="I23" i="9" s="1"/>
  <c r="F22" i="9"/>
  <c r="F17" i="9"/>
  <c r="I17" i="9" s="1"/>
  <c r="F10" i="9"/>
  <c r="F9" i="9"/>
  <c r="I9" i="9" s="1"/>
  <c r="F8" i="9"/>
  <c r="I8" i="9" s="1"/>
  <c r="I22" i="9" l="1"/>
  <c r="I10" i="9"/>
</calcChain>
</file>

<file path=xl/sharedStrings.xml><?xml version="1.0" encoding="utf-8"?>
<sst xmlns="http://schemas.openxmlformats.org/spreadsheetml/2006/main" count="47" uniqueCount="33">
  <si>
    <t>#</t>
  </si>
  <si>
    <t>სულ</t>
  </si>
  <si>
    <t>მასალები</t>
  </si>
  <si>
    <t>ხელფასი</t>
  </si>
  <si>
    <t>დამკვეთი: სს ,,სადაზღვევო კომპანია იმედი ელ“</t>
  </si>
  <si>
    <t>დასახელება</t>
  </si>
  <si>
    <t>განზ.</t>
  </si>
  <si>
    <t>რაოდ.</t>
  </si>
  <si>
    <t>ერთ.</t>
  </si>
  <si>
    <t>ცალი</t>
  </si>
  <si>
    <t>კვ.მ</t>
  </si>
  <si>
    <t>ჭერის მონტაჟი</t>
  </si>
  <si>
    <t>ტიხარი</t>
  </si>
  <si>
    <t>სანტექნიკა-ელექტროობა დემონტაჟი-მონტაჟი</t>
  </si>
  <si>
    <t>კარის დემონტაჟი მონტაჟი</t>
  </si>
  <si>
    <t>კაფელ-მეთლახი+გალესვა</t>
  </si>
  <si>
    <t>თბილისში  პოლიტკოვსკაიას ქუჩა - სანტექნიკური წერტილების რეკონსტრუქცია</t>
  </si>
  <si>
    <t>ქვიშა-ცემენტი</t>
  </si>
  <si>
    <t>ტრაპი</t>
  </si>
  <si>
    <t>სანათები</t>
  </si>
  <si>
    <t>სარკე</t>
  </si>
  <si>
    <t>უნიტაზი</t>
  </si>
  <si>
    <t>პირსაბანი+ონკანი</t>
  </si>
  <si>
    <t>თაბაშირ მუყაოს ფილები</t>
  </si>
  <si>
    <t>წებო წემენტი</t>
  </si>
  <si>
    <t>ტომარა</t>
  </si>
  <si>
    <t>წყალ ემულსია</t>
  </si>
  <si>
    <t>დეკორატიული ფუგა</t>
  </si>
  <si>
    <t>კგ</t>
  </si>
  <si>
    <t>ლ</t>
  </si>
  <si>
    <t xml:space="preserve">შემსრულებელი: </t>
  </si>
  <si>
    <t>პერიოდი: 2020</t>
  </si>
  <si>
    <t>კედლების -ჭერის და იატაკის დემონტაჟი-გატანა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</si>
</sst>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b/>
      <sz val="11"/>
      <color indexed="8"/>
      <name val="Sylfaen"/>
      <family val="1"/>
    </font>
    <font>
      <sz val="10"/>
      <name val="Arial"/>
      <family val="2"/>
    </font>
    <font>
      <sz val="11"/>
      <color rgb="FFFF0000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3" fillId="0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5" fillId="0" borderId="0" xfId="2" applyFont="1" applyFill="1"/>
    <xf numFmtId="0" fontId="7" fillId="0" borderId="1" xfId="2" applyFont="1" applyBorder="1" applyAlignment="1">
      <alignment horizontal="centerContinuous" vertical="center"/>
    </xf>
    <xf numFmtId="0" fontId="7" fillId="0" borderId="1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/>
    <xf numFmtId="43" fontId="5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/>
    <xf numFmtId="43" fontId="5" fillId="0" borderId="3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Fill="1" applyBorder="1"/>
    <xf numFmtId="43" fontId="9" fillId="0" borderId="1" xfId="1" applyFont="1" applyBorder="1"/>
    <xf numFmtId="43" fontId="5" fillId="0" borderId="3" xfId="1" applyFont="1" applyFill="1" applyBorder="1"/>
    <xf numFmtId="43" fontId="10" fillId="0" borderId="1" xfId="1" applyFont="1" applyBorder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</cellXfs>
  <cellStyles count="6">
    <cellStyle name="Comma" xfId="1" builtinId="3"/>
    <cellStyle name="Comma 2" xfId="4"/>
    <cellStyle name="Normal" xfId="0" builtinId="0"/>
    <cellStyle name="Normal 2" xfId="3"/>
    <cellStyle name="Normal 2 2" xfId="2"/>
    <cellStyle name="Normal 4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12" sqref="B12"/>
    </sheetView>
  </sheetViews>
  <sheetFormatPr defaultRowHeight="15" x14ac:dyDescent="0.25"/>
  <cols>
    <col min="2" max="2" width="64.28515625" customWidth="1"/>
    <col min="6" max="6" width="15.5703125" customWidth="1"/>
    <col min="8" max="8" width="16" customWidth="1"/>
    <col min="9" max="9" width="14.7109375" customWidth="1"/>
  </cols>
  <sheetData>
    <row r="1" spans="1:9" s="5" customFormat="1" x14ac:dyDescent="0.25">
      <c r="A1" s="1"/>
      <c r="B1" s="2" t="s">
        <v>16</v>
      </c>
      <c r="C1" s="3"/>
      <c r="D1" s="3"/>
      <c r="E1" s="4"/>
      <c r="F1" s="4"/>
      <c r="G1" s="4"/>
      <c r="H1" s="4"/>
      <c r="I1" s="4"/>
    </row>
    <row r="2" spans="1:9" s="5" customFormat="1" x14ac:dyDescent="0.25">
      <c r="A2" s="1"/>
      <c r="B2" s="17" t="s">
        <v>4</v>
      </c>
      <c r="C2" s="3"/>
      <c r="D2" s="3"/>
      <c r="E2" s="4"/>
      <c r="F2" s="4"/>
      <c r="G2" s="4"/>
      <c r="H2" s="4"/>
      <c r="I2" s="4"/>
    </row>
    <row r="3" spans="1:9" s="5" customFormat="1" x14ac:dyDescent="0.25">
      <c r="A3" s="1"/>
      <c r="B3" s="17" t="s">
        <v>30</v>
      </c>
      <c r="C3" s="3"/>
      <c r="D3" s="3"/>
      <c r="E3" s="4"/>
      <c r="F3" s="4"/>
      <c r="G3" s="4"/>
      <c r="H3" s="4"/>
      <c r="I3" s="4"/>
    </row>
    <row r="4" spans="1:9" s="5" customFormat="1" x14ac:dyDescent="0.25">
      <c r="A4" s="1"/>
      <c r="B4" s="17" t="s">
        <v>31</v>
      </c>
      <c r="C4" s="3"/>
      <c r="D4" s="3"/>
      <c r="E4" s="4"/>
      <c r="F4" s="4"/>
      <c r="G4" s="4"/>
      <c r="H4" s="4"/>
      <c r="I4" s="4"/>
    </row>
    <row r="5" spans="1:9" s="12" customFormat="1" ht="15.4" customHeight="1" x14ac:dyDescent="0.25">
      <c r="A5" s="13"/>
      <c r="C5" s="11"/>
      <c r="D5" s="11"/>
    </row>
    <row r="6" spans="1:9" s="1" customFormat="1" ht="22.9" customHeight="1" x14ac:dyDescent="0.25">
      <c r="A6" s="26" t="s">
        <v>0</v>
      </c>
      <c r="B6" s="26" t="s">
        <v>5</v>
      </c>
      <c r="C6" s="26" t="s">
        <v>6</v>
      </c>
      <c r="D6" s="26" t="s">
        <v>7</v>
      </c>
      <c r="E6" s="6" t="s">
        <v>2</v>
      </c>
      <c r="F6" s="6"/>
      <c r="G6" s="6" t="s">
        <v>3</v>
      </c>
      <c r="H6" s="6"/>
      <c r="I6" s="26" t="s">
        <v>1</v>
      </c>
    </row>
    <row r="7" spans="1:9" s="1" customFormat="1" ht="22.9" customHeight="1" x14ac:dyDescent="0.25">
      <c r="A7" s="27"/>
      <c r="B7" s="27"/>
      <c r="C7" s="27"/>
      <c r="D7" s="27"/>
      <c r="E7" s="7" t="s">
        <v>8</v>
      </c>
      <c r="F7" s="7" t="s">
        <v>1</v>
      </c>
      <c r="G7" s="7" t="s">
        <v>8</v>
      </c>
      <c r="H7" s="7" t="s">
        <v>1</v>
      </c>
      <c r="I7" s="27"/>
    </row>
    <row r="8" spans="1:9" s="1" customFormat="1" ht="15.75" customHeight="1" x14ac:dyDescent="0.25">
      <c r="A8" s="14">
        <v>1</v>
      </c>
      <c r="B8" s="18" t="s">
        <v>32</v>
      </c>
      <c r="C8" s="21" t="s">
        <v>10</v>
      </c>
      <c r="D8" s="19">
        <v>216</v>
      </c>
      <c r="E8" s="15"/>
      <c r="F8" s="15">
        <f>D8*E8</f>
        <v>0</v>
      </c>
      <c r="G8" s="15"/>
      <c r="H8" s="15">
        <f>G8*D8</f>
        <v>0</v>
      </c>
      <c r="I8" s="16">
        <f t="shared" ref="I8:I23" si="0">H8+F8</f>
        <v>0</v>
      </c>
    </row>
    <row r="9" spans="1:9" s="1" customFormat="1" ht="15.75" customHeight="1" x14ac:dyDescent="0.25">
      <c r="A9" s="14">
        <v>2</v>
      </c>
      <c r="B9" s="18" t="s">
        <v>11</v>
      </c>
      <c r="C9" s="21" t="s">
        <v>10</v>
      </c>
      <c r="D9" s="19">
        <v>22</v>
      </c>
      <c r="E9" s="15">
        <v>0</v>
      </c>
      <c r="F9" s="15">
        <f t="shared" ref="F9:F23" si="1">D9*E9</f>
        <v>0</v>
      </c>
      <c r="G9" s="15"/>
      <c r="H9" s="15">
        <f>G9*D9</f>
        <v>0</v>
      </c>
      <c r="I9" s="16">
        <f t="shared" si="0"/>
        <v>0</v>
      </c>
    </row>
    <row r="10" spans="1:9" s="1" customFormat="1" ht="15.75" customHeight="1" x14ac:dyDescent="0.25">
      <c r="A10" s="14">
        <v>3</v>
      </c>
      <c r="B10" s="18" t="s">
        <v>12</v>
      </c>
      <c r="C10" s="21" t="s">
        <v>10</v>
      </c>
      <c r="D10" s="19">
        <v>24</v>
      </c>
      <c r="E10" s="15">
        <v>0</v>
      </c>
      <c r="F10" s="15">
        <f t="shared" si="1"/>
        <v>0</v>
      </c>
      <c r="G10" s="15"/>
      <c r="H10" s="15">
        <f>G10*D10</f>
        <v>0</v>
      </c>
      <c r="I10" s="16">
        <f t="shared" si="0"/>
        <v>0</v>
      </c>
    </row>
    <row r="11" spans="1:9" s="1" customFormat="1" ht="15.75" customHeight="1" x14ac:dyDescent="0.25">
      <c r="A11" s="14">
        <v>4</v>
      </c>
      <c r="B11" s="18" t="s">
        <v>17</v>
      </c>
      <c r="C11" s="21" t="s">
        <v>10</v>
      </c>
      <c r="D11" s="19">
        <v>124</v>
      </c>
      <c r="E11" s="15">
        <v>0</v>
      </c>
      <c r="F11" s="15">
        <f t="shared" ref="F11" si="2">D11*E11</f>
        <v>0</v>
      </c>
      <c r="G11" s="15"/>
      <c r="H11" s="15">
        <f t="shared" ref="H11:H22" si="3">G11*D11</f>
        <v>0</v>
      </c>
      <c r="I11" s="16">
        <f t="shared" ref="I11" si="4">H11+F11</f>
        <v>0</v>
      </c>
    </row>
    <row r="12" spans="1:9" s="1" customFormat="1" ht="15.75" customHeight="1" x14ac:dyDescent="0.25">
      <c r="A12" s="14">
        <v>5</v>
      </c>
      <c r="B12" s="18" t="s">
        <v>19</v>
      </c>
      <c r="C12" s="21" t="s">
        <v>9</v>
      </c>
      <c r="D12" s="19">
        <v>8</v>
      </c>
      <c r="E12" s="15">
        <v>0</v>
      </c>
      <c r="F12" s="15">
        <f t="shared" ref="F12:F13" si="5">D12*E12</f>
        <v>0</v>
      </c>
      <c r="G12" s="15"/>
      <c r="H12" s="15">
        <f t="shared" si="3"/>
        <v>0</v>
      </c>
      <c r="I12" s="16">
        <f t="shared" ref="I12:I13" si="6">H12+F12</f>
        <v>0</v>
      </c>
    </row>
    <row r="13" spans="1:9" s="1" customFormat="1" ht="15.75" customHeight="1" x14ac:dyDescent="0.25">
      <c r="A13" s="14">
        <v>6</v>
      </c>
      <c r="B13" s="18" t="s">
        <v>18</v>
      </c>
      <c r="C13" s="21" t="s">
        <v>9</v>
      </c>
      <c r="D13" s="19">
        <v>10</v>
      </c>
      <c r="E13" s="15">
        <v>0</v>
      </c>
      <c r="F13" s="15">
        <f t="shared" si="5"/>
        <v>0</v>
      </c>
      <c r="G13" s="15"/>
      <c r="H13" s="15">
        <f t="shared" si="3"/>
        <v>0</v>
      </c>
      <c r="I13" s="16">
        <f t="shared" si="6"/>
        <v>0</v>
      </c>
    </row>
    <row r="14" spans="1:9" s="1" customFormat="1" ht="15.75" customHeight="1" x14ac:dyDescent="0.25">
      <c r="A14" s="14">
        <v>7</v>
      </c>
      <c r="B14" s="18" t="s">
        <v>20</v>
      </c>
      <c r="C14" s="21" t="s">
        <v>9</v>
      </c>
      <c r="D14" s="19">
        <v>2</v>
      </c>
      <c r="E14" s="15">
        <v>0</v>
      </c>
      <c r="F14" s="15">
        <f t="shared" ref="F14" si="7">D14*E14</f>
        <v>0</v>
      </c>
      <c r="G14" s="15"/>
      <c r="H14" s="15">
        <f t="shared" si="3"/>
        <v>0</v>
      </c>
      <c r="I14" s="16">
        <f t="shared" ref="I14" si="8">H14+F14</f>
        <v>0</v>
      </c>
    </row>
    <row r="15" spans="1:9" s="1" customFormat="1" ht="15.75" customHeight="1" x14ac:dyDescent="0.25">
      <c r="A15" s="14">
        <v>8</v>
      </c>
      <c r="B15" s="18" t="s">
        <v>21</v>
      </c>
      <c r="C15" s="21" t="s">
        <v>9</v>
      </c>
      <c r="D15" s="19">
        <v>4</v>
      </c>
      <c r="E15" s="15">
        <v>0</v>
      </c>
      <c r="F15" s="15">
        <f t="shared" ref="F15" si="9">D15*E15</f>
        <v>0</v>
      </c>
      <c r="G15" s="15"/>
      <c r="H15" s="15">
        <f t="shared" si="3"/>
        <v>0</v>
      </c>
      <c r="I15" s="16">
        <f t="shared" ref="I15" si="10">H15+F15</f>
        <v>0</v>
      </c>
    </row>
    <row r="16" spans="1:9" s="1" customFormat="1" ht="15.75" customHeight="1" x14ac:dyDescent="0.25">
      <c r="A16" s="14">
        <v>9</v>
      </c>
      <c r="B16" s="18" t="s">
        <v>22</v>
      </c>
      <c r="C16" s="21" t="s">
        <v>9</v>
      </c>
      <c r="D16" s="19">
        <v>6</v>
      </c>
      <c r="E16" s="15">
        <v>0</v>
      </c>
      <c r="F16" s="15">
        <f t="shared" ref="F16" si="11">D16*E16</f>
        <v>0</v>
      </c>
      <c r="G16" s="15"/>
      <c r="H16" s="15">
        <f t="shared" si="3"/>
        <v>0</v>
      </c>
      <c r="I16" s="16">
        <f t="shared" ref="I16" si="12">H16+F16</f>
        <v>0</v>
      </c>
    </row>
    <row r="17" spans="1:12" s="1" customFormat="1" ht="15.75" customHeight="1" x14ac:dyDescent="0.25">
      <c r="A17" s="14">
        <v>10</v>
      </c>
      <c r="B17" s="20" t="s">
        <v>13</v>
      </c>
      <c r="C17" s="21" t="s">
        <v>10</v>
      </c>
      <c r="D17" s="22">
        <v>1</v>
      </c>
      <c r="E17" s="15">
        <v>0</v>
      </c>
      <c r="F17" s="15">
        <f t="shared" si="1"/>
        <v>0</v>
      </c>
      <c r="G17" s="15"/>
      <c r="H17" s="15">
        <f t="shared" si="3"/>
        <v>0</v>
      </c>
      <c r="I17" s="16">
        <f t="shared" si="0"/>
        <v>0</v>
      </c>
    </row>
    <row r="18" spans="1:12" s="1" customFormat="1" ht="15.75" customHeight="1" x14ac:dyDescent="0.25">
      <c r="A18" s="14">
        <v>11</v>
      </c>
      <c r="B18" s="18" t="s">
        <v>23</v>
      </c>
      <c r="C18" s="21" t="s">
        <v>10</v>
      </c>
      <c r="D18" s="24">
        <v>72</v>
      </c>
      <c r="E18" s="15">
        <v>0</v>
      </c>
      <c r="F18" s="15">
        <f t="shared" si="1"/>
        <v>0</v>
      </c>
      <c r="G18" s="25"/>
      <c r="H18" s="23">
        <f t="shared" si="3"/>
        <v>0</v>
      </c>
      <c r="I18" s="16">
        <f t="shared" si="0"/>
        <v>0</v>
      </c>
    </row>
    <row r="19" spans="1:12" s="1" customFormat="1" ht="15.75" customHeight="1" x14ac:dyDescent="0.25">
      <c r="A19" s="14">
        <v>12</v>
      </c>
      <c r="B19" s="18" t="s">
        <v>24</v>
      </c>
      <c r="C19" s="21" t="s">
        <v>25</v>
      </c>
      <c r="D19" s="24">
        <v>60</v>
      </c>
      <c r="E19" s="15">
        <v>0</v>
      </c>
      <c r="F19" s="15">
        <f t="shared" si="1"/>
        <v>0</v>
      </c>
      <c r="G19" s="15"/>
      <c r="H19" s="15"/>
      <c r="I19" s="16"/>
    </row>
    <row r="20" spans="1:12" s="1" customFormat="1" ht="15.75" customHeight="1" x14ac:dyDescent="0.25">
      <c r="A20" s="14">
        <v>13</v>
      </c>
      <c r="B20" s="18" t="s">
        <v>26</v>
      </c>
      <c r="C20" s="21" t="s">
        <v>29</v>
      </c>
      <c r="D20" s="24">
        <v>15</v>
      </c>
      <c r="E20" s="15">
        <v>0</v>
      </c>
      <c r="F20" s="15">
        <f t="shared" si="1"/>
        <v>0</v>
      </c>
      <c r="G20" s="15"/>
      <c r="H20" s="15"/>
      <c r="I20" s="16"/>
    </row>
    <row r="21" spans="1:12" s="1" customFormat="1" ht="15.75" customHeight="1" x14ac:dyDescent="0.25">
      <c r="A21" s="14">
        <v>14</v>
      </c>
      <c r="B21" s="18" t="s">
        <v>27</v>
      </c>
      <c r="C21" s="21" t="s">
        <v>28</v>
      </c>
      <c r="D21" s="24">
        <v>5</v>
      </c>
      <c r="E21" s="15">
        <v>0</v>
      </c>
      <c r="F21" s="15">
        <f t="shared" si="1"/>
        <v>0</v>
      </c>
      <c r="G21" s="15"/>
      <c r="H21" s="15"/>
      <c r="I21" s="16"/>
    </row>
    <row r="22" spans="1:12" s="1" customFormat="1" ht="15.75" customHeight="1" x14ac:dyDescent="0.25">
      <c r="A22" s="14">
        <v>15</v>
      </c>
      <c r="B22" s="18" t="s">
        <v>15</v>
      </c>
      <c r="C22" s="21" t="s">
        <v>10</v>
      </c>
      <c r="D22" s="19">
        <v>302</v>
      </c>
      <c r="E22" s="15">
        <v>0</v>
      </c>
      <c r="F22" s="15">
        <f t="shared" si="1"/>
        <v>0</v>
      </c>
      <c r="G22" s="15"/>
      <c r="H22" s="23">
        <f t="shared" si="3"/>
        <v>0</v>
      </c>
      <c r="I22" s="16">
        <f t="shared" si="0"/>
        <v>0</v>
      </c>
    </row>
    <row r="23" spans="1:12" s="1" customFormat="1" ht="15.75" customHeight="1" x14ac:dyDescent="0.25">
      <c r="A23" s="14">
        <v>16</v>
      </c>
      <c r="B23" s="18" t="s">
        <v>14</v>
      </c>
      <c r="C23" s="21" t="s">
        <v>9</v>
      </c>
      <c r="D23" s="19">
        <v>4</v>
      </c>
      <c r="E23" s="15">
        <v>0</v>
      </c>
      <c r="F23" s="15">
        <f t="shared" si="1"/>
        <v>0</v>
      </c>
      <c r="G23" s="15"/>
      <c r="H23" s="15"/>
      <c r="I23" s="16">
        <f t="shared" si="0"/>
        <v>0</v>
      </c>
    </row>
    <row r="24" spans="1:12" s="5" customFormat="1" x14ac:dyDescent="0.25">
      <c r="A24" s="10"/>
      <c r="B24"/>
      <c r="C24"/>
      <c r="D24"/>
      <c r="E24"/>
      <c r="F24"/>
      <c r="G24"/>
      <c r="H24"/>
      <c r="I24"/>
      <c r="K24" s="1"/>
      <c r="L24" s="1"/>
    </row>
    <row r="25" spans="1:12" s="5" customFormat="1" x14ac:dyDescent="0.25">
      <c r="A25" s="10"/>
      <c r="B25"/>
      <c r="C25"/>
      <c r="D25"/>
      <c r="E25"/>
      <c r="F25"/>
      <c r="G25"/>
      <c r="H25"/>
      <c r="I25"/>
      <c r="K25" s="1"/>
      <c r="L25" s="1"/>
    </row>
    <row r="26" spans="1:12" s="5" customFormat="1" x14ac:dyDescent="0.25">
      <c r="A26" s="10"/>
      <c r="B26"/>
      <c r="C26"/>
      <c r="D26"/>
      <c r="E26"/>
      <c r="F26"/>
      <c r="G26"/>
      <c r="H26"/>
      <c r="I26"/>
      <c r="K26" s="1"/>
      <c r="L26" s="1"/>
    </row>
    <row r="27" spans="1:12" s="5" customFormat="1" x14ac:dyDescent="0.25">
      <c r="A27" s="10"/>
      <c r="B27"/>
      <c r="C27"/>
      <c r="D27"/>
      <c r="E27"/>
      <c r="F27"/>
      <c r="G27"/>
      <c r="H27"/>
      <c r="I27"/>
      <c r="K27" s="1"/>
      <c r="L27" s="1"/>
    </row>
    <row r="28" spans="1:12" s="5" customFormat="1" x14ac:dyDescent="0.25">
      <c r="A28" s="10"/>
      <c r="B28"/>
      <c r="C28"/>
      <c r="D28"/>
      <c r="E28"/>
      <c r="F28"/>
      <c r="G28"/>
      <c r="H28"/>
      <c r="I28"/>
      <c r="K28" s="1"/>
      <c r="L28" s="1"/>
    </row>
    <row r="29" spans="1:12" s="5" customFormat="1" x14ac:dyDescent="0.25">
      <c r="A29" s="10"/>
      <c r="B29"/>
      <c r="C29"/>
      <c r="D29"/>
      <c r="E29"/>
      <c r="F29"/>
      <c r="G29"/>
      <c r="H29"/>
      <c r="I29"/>
    </row>
    <row r="30" spans="1:12" s="5" customFormat="1" x14ac:dyDescent="0.25">
      <c r="A30" s="10"/>
      <c r="B30"/>
      <c r="C30"/>
      <c r="D30"/>
      <c r="E30"/>
      <c r="F30"/>
      <c r="G30"/>
      <c r="H30"/>
      <c r="I30"/>
    </row>
    <row r="31" spans="1:12" s="5" customFormat="1" x14ac:dyDescent="0.25">
      <c r="A31" s="10"/>
      <c r="B31"/>
      <c r="C31"/>
      <c r="D31"/>
      <c r="E31"/>
      <c r="F31"/>
      <c r="G31"/>
      <c r="H31"/>
      <c r="I31"/>
    </row>
    <row r="32" spans="1:12" s="5" customFormat="1" x14ac:dyDescent="0.25">
      <c r="A32" s="10"/>
      <c r="B32"/>
      <c r="C32"/>
      <c r="D32"/>
      <c r="E32"/>
      <c r="F32"/>
      <c r="G32"/>
      <c r="H32"/>
      <c r="I32"/>
    </row>
    <row r="33" spans="1:9" s="9" customFormat="1" x14ac:dyDescent="0.25">
      <c r="A33" s="8"/>
      <c r="B33"/>
      <c r="C33"/>
      <c r="D33"/>
      <c r="E33"/>
      <c r="F33"/>
      <c r="G33"/>
      <c r="H33"/>
      <c r="I33"/>
    </row>
  </sheetData>
  <mergeCells count="5">
    <mergeCell ref="A6:A7"/>
    <mergeCell ref="B6:B7"/>
    <mergeCell ref="C6:C7"/>
    <mergeCell ref="D6:D7"/>
    <mergeCell ref="I6:I7"/>
  </mergeCells>
  <conditionalFormatting sqref="B2:B4">
    <cfRule type="cellIs" dxfId="4" priority="5" operator="equal">
      <formula>"თაბაშირის ფილები პლასტმასით დაფარული 042"</formula>
    </cfRule>
  </conditionalFormatting>
  <conditionalFormatting sqref="B2:B4">
    <cfRule type="cellIs" dxfId="3" priority="4" operator="equal">
      <formula>"ქაფი"</formula>
    </cfRule>
  </conditionalFormatting>
  <conditionalFormatting sqref="B22">
    <cfRule type="cellIs" dxfId="2" priority="1" stopIfTrue="1" operator="equal">
      <formula>"ბლოკო  20*20*40"</formula>
    </cfRule>
    <cfRule type="cellIs" dxfId="1" priority="2" stopIfTrue="1" operator="equal">
      <formula>"ბლოკი 20*20*40"</formula>
    </cfRule>
    <cfRule type="cellIs" dxfId="0" priority="3" stopIfTrue="1" operator="equal">
      <formula>"ბლოკო  10*20*40"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2020-01-24T10:28:09Z</dcterms:modified>
</cp:coreProperties>
</file>